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<sst xmlns="http://schemas.openxmlformats.org/spreadsheetml/2006/main" count="26" uniqueCount="25">
  <si>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Kostnader</t>
  </si>
  <si>
    <t>Kulturarrangementer</t>
  </si>
  <si>
    <t>Inntekter</t>
  </si>
  <si>
    <t xml:space="preserve">Tilskudd fra Byråd for kultur og utdanning                                 </t>
  </si>
  <si>
    <t xml:space="preserve">Innsamling pinse/olsokarr.                                                           </t>
  </si>
  <si>
    <t xml:space="preserve">Salg av årbøker                                                                             </t>
  </si>
  <si>
    <t>Tilskudd fra Vestre Aker prosti</t>
  </si>
  <si>
    <t xml:space="preserve">Godtgjøring til leder                                                                        </t>
  </si>
  <si>
    <t xml:space="preserve">Sum                                                                                                 </t>
  </si>
  <si>
    <t>Medlemsservice, n3sport</t>
  </si>
  <si>
    <t>Mobiltelefon/faks/e-post/internett</t>
  </si>
  <si>
    <t xml:space="preserve">Årsskrift 2002, trykking/utsending/illustrasjoner                    </t>
  </si>
  <si>
    <t xml:space="preserve">Administrasjon og Martinhytta                                                                         </t>
  </si>
  <si>
    <t>Kjøregodtgjøring</t>
  </si>
  <si>
    <t xml:space="preserve">Støtte til årsskrift for 2002 fra Fylkesmannen                          </t>
  </si>
  <si>
    <t>Gudrun Strøms dødsbo</t>
  </si>
  <si>
    <t xml:space="preserve">Støtte fra Konsernbygg A/S                         </t>
  </si>
  <si>
    <t>Budsjett Maridalens Venner 15.11.2002 – 15.11.2003</t>
  </si>
  <si>
    <t xml:space="preserve">STILK-midler Fylkesmannen 2002 </t>
  </si>
  <si>
    <t xml:space="preserve">Driftsutgifter skjøtselstiltak: Utstyr, bensin, diverse kostn, honorar                 </t>
  </si>
  <si>
    <t>Nettsted: maridalensvenner.no og maridalen.no</t>
  </si>
  <si>
    <t>Støtte til skjøtsel 2003 fra Fylkesmannen</t>
  </si>
  <si>
    <t>Avsetning til årbok 2003</t>
  </si>
  <si>
    <t xml:space="preserve">Medlemskontingent/støttebeløp                                               </t>
  </si>
  <si>
    <t>Tilskudd fra Maridalsspillet, årsskrift 2003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</si>
</sst>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B30" sqref="B30"/>
    </sheetView>
  </sheetViews>
  <sheetFormatPr defaultColWidth="11.421875" defaultRowHeight="12.75"/>
  <cols>
    <col min="1" max="1" width="64.8515625" style="0" bestFit="1" customWidth="1"/>
  </cols>
  <sheetData>
    <row r="1" spans="1:2" ht="15.75">
      <c r="A1" s="1"/>
      <c r="B1" s="1"/>
    </row>
    <row r="2" spans="1:2" ht="18.75">
      <c r="A2" s="2" t="s">
        <v>17</v>
      </c>
      <c r="B2" s="1"/>
    </row>
    <row r="3" spans="1:2" ht="15.75">
      <c r="A3" s="1"/>
      <c r="B3" s="1"/>
    </row>
    <row r="4" spans="1:2" ht="15.75">
      <c r="A4" s="3" t="s">
        <v>0</v>
      </c>
      <c r="B4" s="1"/>
    </row>
    <row r="5" spans="1:2" ht="15.75">
      <c r="A5" s="1"/>
      <c r="B5" s="1"/>
    </row>
    <row r="6" spans="1:2" ht="15.75">
      <c r="A6" s="1" t="s">
        <v>11</v>
      </c>
      <c r="B6" s="1">
        <v>88000</v>
      </c>
    </row>
    <row r="7" spans="1:2" ht="15.75">
      <c r="A7" s="1" t="s">
        <v>1</v>
      </c>
      <c r="B7" s="1">
        <v>60000</v>
      </c>
    </row>
    <row r="8" spans="1:2" ht="15.75">
      <c r="A8" s="1" t="s">
        <v>19</v>
      </c>
      <c r="B8" s="1">
        <v>35000</v>
      </c>
    </row>
    <row r="9" spans="1:2" ht="15.75">
      <c r="A9" s="1" t="s">
        <v>20</v>
      </c>
      <c r="B9" s="1">
        <v>25000</v>
      </c>
    </row>
    <row r="10" spans="1:2" ht="15.75">
      <c r="A10" s="1" t="s">
        <v>9</v>
      </c>
      <c r="B10" s="1">
        <v>13000</v>
      </c>
    </row>
    <row r="11" spans="1:2" ht="15.75">
      <c r="A11" s="1" t="s">
        <v>10</v>
      </c>
      <c r="B11" s="1">
        <v>35000</v>
      </c>
    </row>
    <row r="12" spans="1:2" ht="15.75">
      <c r="A12" s="1" t="s">
        <v>7</v>
      </c>
      <c r="B12" s="1">
        <v>240000</v>
      </c>
    </row>
    <row r="13" spans="1:2" ht="15.75">
      <c r="A13" s="1" t="s">
        <v>12</v>
      </c>
      <c r="B13" s="1">
        <v>35000</v>
      </c>
    </row>
    <row r="14" spans="1:2" ht="15.75">
      <c r="A14" s="1" t="s">
        <v>22</v>
      </c>
      <c r="B14" s="1">
        <v>17000</v>
      </c>
    </row>
    <row r="15" spans="1:2" ht="15.75">
      <c r="A15" s="1" t="s">
        <v>13</v>
      </c>
      <c r="B15" s="1">
        <v>10000</v>
      </c>
    </row>
    <row r="16" spans="1:2" ht="15.75">
      <c r="A16" s="1"/>
      <c r="B16" s="1"/>
    </row>
    <row r="17" spans="1:2" ht="15.75">
      <c r="A17" s="1" t="s">
        <v>8</v>
      </c>
      <c r="B17" s="1">
        <f>SUM(B6:B16)</f>
        <v>558000</v>
      </c>
    </row>
    <row r="18" spans="1:2" ht="15.75">
      <c r="A18" s="1"/>
      <c r="B18" s="1"/>
    </row>
    <row r="19" spans="1:2" ht="15.75">
      <c r="A19" s="1"/>
      <c r="B19" s="1"/>
    </row>
    <row r="20" spans="1:2" ht="15.75">
      <c r="A20" s="3" t="s">
        <v>2</v>
      </c>
      <c r="B20" s="1"/>
    </row>
    <row r="21" spans="1:2" ht="15.75">
      <c r="A21" s="1"/>
      <c r="B21" s="1"/>
    </row>
    <row r="22" spans="1:2" ht="15.75">
      <c r="A22" s="1" t="s">
        <v>23</v>
      </c>
      <c r="B22" s="1">
        <v>105000</v>
      </c>
    </row>
    <row r="23" spans="1:2" ht="15.75">
      <c r="A23" s="1" t="s">
        <v>14</v>
      </c>
      <c r="B23" s="1">
        <v>10000</v>
      </c>
    </row>
    <row r="24" spans="1:2" ht="15.75">
      <c r="A24" s="1" t="s">
        <v>15</v>
      </c>
      <c r="B24" s="1">
        <v>30000</v>
      </c>
    </row>
    <row r="25" spans="1:2" ht="15.75">
      <c r="A25" s="1" t="s">
        <v>16</v>
      </c>
      <c r="B25" s="1">
        <v>285000</v>
      </c>
    </row>
    <row r="26" spans="1:2" ht="15.75">
      <c r="A26" s="1" t="s">
        <v>18</v>
      </c>
      <c r="B26" s="1">
        <v>14000</v>
      </c>
    </row>
    <row r="27" spans="1:2" ht="15.75">
      <c r="A27" s="1" t="s">
        <v>3</v>
      </c>
      <c r="B27" s="1">
        <v>30000</v>
      </c>
    </row>
    <row r="28" spans="1:2" ht="15.75">
      <c r="A28" s="1" t="s">
        <v>4</v>
      </c>
      <c r="B28" s="1">
        <v>15000</v>
      </c>
    </row>
    <row r="29" spans="1:2" ht="15.75">
      <c r="A29" s="1" t="s">
        <v>5</v>
      </c>
      <c r="B29" s="1">
        <v>5000</v>
      </c>
    </row>
    <row r="30" spans="1:2" ht="15.75">
      <c r="A30" s="1" t="s">
        <v>24</v>
      </c>
      <c r="B30" s="1">
        <v>20000</v>
      </c>
    </row>
    <row r="31" spans="1:2" ht="15.75">
      <c r="A31" s="1" t="s">
        <v>6</v>
      </c>
      <c r="B31" s="1">
        <v>4000</v>
      </c>
    </row>
    <row r="32" spans="1:2" ht="15.75">
      <c r="A32" s="1" t="s">
        <v>21</v>
      </c>
      <c r="B32" s="1">
        <v>40000</v>
      </c>
    </row>
    <row r="33" spans="1:2" ht="15.75">
      <c r="A33" s="1"/>
      <c r="B33" s="1"/>
    </row>
    <row r="34" spans="1:2" ht="15.75">
      <c r="A34" s="1" t="s">
        <v>8</v>
      </c>
      <c r="B34" s="1">
        <f>SUM(B22:B33)</f>
        <v>558000</v>
      </c>
    </row>
    <row r="35" spans="1:2" ht="15.75">
      <c r="A35" s="1"/>
      <c r="B35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2002-02-13T12:07:11Z</cp:lastPrinted>
  <dcterms:created xsi:type="dcterms:W3CDTF">2002-01-09T09:30:31Z</dcterms:created>
  <dcterms:modified xsi:type="dcterms:W3CDTF">2003-07-29T10:10:51Z</dcterms:modified>
  <cp:category/>
  <cp:version/>
  <cp:contentType/>
  <cp:contentStatus/>
</cp:coreProperties>
</file>